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obertom\Downloads\"/>
    </mc:Choice>
  </mc:AlternateContent>
  <xr:revisionPtr revIDLastSave="0" documentId="13_ncr:1_{30C78DF2-8B30-4810-B6CF-8AAFF4C2E6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ej5mKtz2SqXo17calKmAWXgVnvjWJyZsCxNH5XVyVgI="/>
    </ext>
  </extLst>
</workbook>
</file>

<file path=xl/calcChain.xml><?xml version="1.0" encoding="utf-8"?>
<calcChain xmlns="http://schemas.openxmlformats.org/spreadsheetml/2006/main">
  <c r="D19" i="2" l="1"/>
  <c r="C7" i="2"/>
  <c r="C6" i="2"/>
  <c r="C29" i="1"/>
  <c r="C53" i="2" l="1"/>
  <c r="C52" i="2"/>
</calcChain>
</file>

<file path=xl/sharedStrings.xml><?xml version="1.0" encoding="utf-8"?>
<sst xmlns="http://schemas.openxmlformats.org/spreadsheetml/2006/main" count="64" uniqueCount="63">
  <si>
    <t>CARTA DE POSTULACIÓN</t>
  </si>
  <si>
    <t>Proceso:</t>
  </si>
  <si>
    <t>Venta de bienes inmuebles de la Cooperativa de Ahorro y Crédito Atuntaqui Ltda.</t>
  </si>
  <si>
    <t>RUC</t>
  </si>
  <si>
    <t>FECHA</t>
  </si>
  <si>
    <t>FORMULARIO DE POSTURA DENTRO DEL PROCESO DE VENTA DE BIENES INMUEBLES INSTITUCIONALES DE LA COAC ATUNTAQUI LTDA.</t>
  </si>
  <si>
    <t>Datos del Postulante</t>
  </si>
  <si>
    <t>Nombre o Razón Social:</t>
  </si>
  <si>
    <t>Número de Cédula de Ciudadanía o RUC:</t>
  </si>
  <si>
    <t>Dirección:</t>
  </si>
  <si>
    <t>Teléfono:</t>
  </si>
  <si>
    <t>Correo Electrónico:</t>
  </si>
  <si>
    <t>POSTURA PARA PROCESO DE SUBASTA PÚBLICA</t>
  </si>
  <si>
    <t>ITEM POR EL QUE OFERTA</t>
  </si>
  <si>
    <t>SI/NO</t>
  </si>
  <si>
    <t>VALOR OFERTA</t>
  </si>
  <si>
    <t>Nota: El contrato de compra y venta a ser suscrito por la COAC Atuntaqui Ltda. y el oferente ganador en subasta pública, se ejecutará a nombre del postulante, por ende no se realizará documento alguno a nombre de un tercero. De igual manera los costos de notarización, pago de impuestos, servicios básicos u otros gravámenes que pudieran existir sobre el bien inmueble será a costa del comprador, por lo cual a la firma y presentación de esta postura, declara haber conocido y analizados los documentos adjuntos que responden al Avalúo Pericial. En el presente archivo se encuentra una carpeta con los avalúos realizados a los bienes inmuebles postulados a la venta.</t>
  </si>
  <si>
    <t>DESCRIPCIÓN DE LA EJECUCIÓN DE PROCESO DE VENTA</t>
  </si>
  <si>
    <t>Características Generales</t>
  </si>
  <si>
    <t>Venta de biene inmuebles de la entidad, el precio establecido será el del Avalúo Pericial respectivo. El Oferente que presente la postura con valor económico más alto sobre un item o varios, será el ganador, lo cual será determinado por el Comité interno de la entidad, una vez se aperturen ofertas que se presenten dentro del plazo estipulado para el efecto.</t>
  </si>
  <si>
    <t>Procedimiento de Venta:</t>
  </si>
  <si>
    <t>Subasta Pública; metodología a la alza</t>
  </si>
  <si>
    <t>Precio de Venta:</t>
  </si>
  <si>
    <t>Precio establecido en el Avalúo Pericial</t>
  </si>
  <si>
    <t>Fecha Máxima de entrega de ofertas:</t>
  </si>
  <si>
    <t>Lugar de Entrega de Oferta:</t>
  </si>
  <si>
    <t>Presentación de Oferta Económica</t>
  </si>
  <si>
    <t>Forma de Entrega de Oferta:</t>
  </si>
  <si>
    <t>Posturas No Adjudicadas - devolución de valores:</t>
  </si>
  <si>
    <t>Postura Adjudicada:</t>
  </si>
  <si>
    <t>En caso de resultar la postura como adjudicada, y una vez que cancele el valor total del bien inmueble o bienes inmuebles puestos en venta, tendrá un plazo no mayor a 15 días para poder realizar y suscribir contrato de Compra y Venta respectivo, con la notarización del caso.</t>
  </si>
  <si>
    <t>CONTACTOS COAC ATUNTAQUI LTDA.</t>
  </si>
  <si>
    <t>Correo Electrónico 1:</t>
  </si>
  <si>
    <t>adquisicion@atuntaqui.fin.ec</t>
  </si>
  <si>
    <t>Correo Electrónico 2:</t>
  </si>
  <si>
    <t>robertom@atuntaqui.fin.ec</t>
  </si>
  <si>
    <t>Roberto Madruñero</t>
  </si>
  <si>
    <t>DATOS INFORMATIVOS PARA DEVOLUCIÓN DE VALORES EN CASO DE NO SER SU PROPUESTA ADJUDICADA</t>
  </si>
  <si>
    <t>Institución Financiera</t>
  </si>
  <si>
    <t>Número de Cuenta</t>
  </si>
  <si>
    <t>Tipo de Cuenta</t>
  </si>
  <si>
    <t>Nombre Beneficiario</t>
  </si>
  <si>
    <t>Cédula /RUC Beneficiario</t>
  </si>
  <si>
    <t>Correo Electrónico</t>
  </si>
  <si>
    <t>ADICIONALES U OBSERVACIONES DEL POSTULANTE</t>
  </si>
  <si>
    <t>FIRMA:</t>
  </si>
  <si>
    <t>VALOR BASE TENTATIVO</t>
  </si>
  <si>
    <t>Oferta por los 3 bienes inmuebles que se generará Contrato de Compra Venta a nombre del comprador por cada uno, no se podrá generar documentación a nombre de un tercero)</t>
  </si>
  <si>
    <r>
      <t xml:space="preserve">Bien inmueble ubicado en el Cantón Pimampiro, Parroquia San Francisco de Sigsipamba - Sector Ramos Danta - Lote de terreno de 6.21 hectáreas </t>
    </r>
    <r>
      <rPr>
        <b/>
        <sz val="10"/>
        <color rgb="FF17365D"/>
        <rFont val="Calibri"/>
        <family val="2"/>
      </rPr>
      <t>(Se adjunta avalúo)</t>
    </r>
  </si>
  <si>
    <r>
      <t xml:space="preserve">Bien inmueble semi urbano ubicado en Provincia de Imbabura, Cantón Otavalo, Parroquia Quichinche </t>
    </r>
    <r>
      <rPr>
        <b/>
        <sz val="10"/>
        <color rgb="FF17365D"/>
        <rFont val="Calibri"/>
        <family val="2"/>
      </rPr>
      <t>(Se adjunta avalúo)</t>
    </r>
  </si>
  <si>
    <r>
      <t xml:space="preserve">Bien inmueble ubicado en Imbabura, Cantón Ibarra - Calle D vía Urcuquí, manzana P Nro. 13, 
Calle El Cerezo # 6-30 y vía Urcuqui </t>
    </r>
    <r>
      <rPr>
        <b/>
        <sz val="10"/>
        <color rgb="FF17365D"/>
        <rFont val="Calibri"/>
        <family val="2"/>
      </rPr>
      <t>(Se adjunta avalúo)</t>
    </r>
    <r>
      <rPr>
        <sz val="10"/>
        <color rgb="FF17365D"/>
        <rFont val="Calibri"/>
        <family val="2"/>
      </rPr>
      <t xml:space="preserve">
</t>
    </r>
  </si>
  <si>
    <t>14 de agosto 2026 hasta las 17h00</t>
  </si>
  <si>
    <t>Secretaria de Gerencia / Oficina Matriz / Ciudad de Atuntaqui - Imbabura / Calle Rio Amazonas 12 - 17 y Sucre / de 08h00 a 17h00 (día máximo de presentación de oferta, 14 de agosto 2026 hasta las 17h00)</t>
  </si>
  <si>
    <t>Para postura de presentación de ofertas, se deberá realizar transferencia a la cuenta de Ahorros del Banco Pichincha Nro. 3565221400, a nombre de la Cooperativa Atuntaqui Ltda. se deberá realizar el abono del 10% del monto total Ofertado, bajo la denominación de "Postura para Subasta Pública", y el comprobante de transferencia se deberá adjuntar al presente formulario con la copia de la cédula de ciudadanía del postulante.</t>
  </si>
  <si>
    <t>Para todas aquellas posturas que hayan participado y que no hayan sido favorecidas, el valor realizado bajo figura de abono para la participación en compra de bienes inmuebles de la COAC Atuntaqui Ltda., serán restituidas a cada uno de los postulantes en un plazo no mayor a 15 días posterior a la finalización del proceso de Subasta Pública, mediante transferencia a nombre del postulante y cuenta bancaria señalada en los formularios de participación. La cuenta debe estar a nombre del postulante.</t>
  </si>
  <si>
    <t>En caso de resultar la postura como adjudicada, tendrá un plazo no mayor a 15 días calendario para poder realizar la cancelación total del precio ofertado. Adicionalmente, los gastos a generarse en proceso de notarización, Registro de la Propiedad, Alcabalas en el Municipio, y otros que sean generados correrán a cargo del oferente adjudicado.</t>
  </si>
  <si>
    <t>06299700 Ext: 1153 / 098 805 8029</t>
  </si>
  <si>
    <t>Celular:</t>
  </si>
  <si>
    <t>Referencia personal</t>
  </si>
  <si>
    <t>Nombre:</t>
  </si>
  <si>
    <t>No. Celular</t>
  </si>
  <si>
    <t>La entrega se realizará en sobre cerrado, con la impresión de las diferentes hojas del presente documento por el cual oferta, y se adjuntará oferta económica de postura con el comprobante de transferencia del 10% del valor ofertado. En caso de ser persona jurídica favor adjuntar el Ruc, servicio básico y 2 últimas declaraciones de impuesto a la renta.</t>
  </si>
  <si>
    <t>NOMBRE DEL POSTULANTE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</si>
</sst>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&quot;$&quot;* #,##0.00_-;\-&quot;$&quot;* #,##0.00_-;_-&quot;$&quot;* &quot;-&quot;??_-;_-@"/>
  </numFmts>
  <fonts count="20" x14ac:knownFonts="1">
    <font>
      <sz val="11"/>
      <color rgb="FF000000"/>
      <name val="Calibri"/>
      <scheme val="minor"/>
    </font>
    <font>
      <b/>
      <sz val="2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463C1"/>
      <name val="Calibri"/>
      <family val="2"/>
    </font>
    <font>
      <sz val="11"/>
      <color rgb="FF0463C1"/>
      <name val="Calibri"/>
      <family val="2"/>
    </font>
    <font>
      <b/>
      <sz val="14"/>
      <color rgb="FF000000"/>
      <name val="Times New Roman"/>
      <family val="1"/>
    </font>
    <font>
      <sz val="10"/>
      <color rgb="FF17365D"/>
      <name val="Calibri"/>
      <family val="2"/>
    </font>
    <font>
      <sz val="1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b/>
      <sz val="10"/>
      <color rgb="FF17365D"/>
      <name val="Calibri"/>
      <family val="2"/>
    </font>
    <font>
      <b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6DDE8"/>
        <bgColor rgb="FFB6DDE8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4BD97"/>
        <bgColor rgb="FFC4BD97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5" fillId="2" borderId="14" xfId="0" applyFont="1" applyFill="1" applyBorder="1" applyAlignment="1">
      <alignment horizontal="center" wrapText="1"/>
    </xf>
    <xf numFmtId="164" fontId="6" fillId="2" borderId="1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left" wrapText="1"/>
    </xf>
    <xf numFmtId="49" fontId="2" fillId="0" borderId="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0" fontId="3" fillId="3" borderId="23" xfId="0" applyFont="1" applyFill="1" applyBorder="1" applyAlignment="1">
      <alignment vertical="center" wrapText="1"/>
    </xf>
    <xf numFmtId="0" fontId="15" fillId="5" borderId="23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16" fillId="0" borderId="23" xfId="0" applyFont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3" fillId="0" borderId="23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wrapText="1"/>
    </xf>
    <xf numFmtId="0" fontId="7" fillId="0" borderId="23" xfId="0" applyFont="1" applyBorder="1" applyAlignment="1">
      <alignment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/>
    </xf>
    <xf numFmtId="165" fontId="3" fillId="9" borderId="23" xfId="0" applyNumberFormat="1" applyFont="1" applyFill="1" applyBorder="1" applyAlignment="1">
      <alignment horizontal="center" vertical="center" wrapText="1"/>
    </xf>
    <xf numFmtId="165" fontId="3" fillId="10" borderId="23" xfId="0" applyNumberFormat="1" applyFont="1" applyFill="1" applyBorder="1" applyAlignment="1">
      <alignment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/>
    </xf>
    <xf numFmtId="165" fontId="3" fillId="11" borderId="23" xfId="0" applyNumberFormat="1" applyFont="1" applyFill="1" applyBorder="1" applyAlignment="1">
      <alignment horizontal="center" vertical="center" wrapText="1"/>
    </xf>
    <xf numFmtId="0" fontId="2" fillId="11" borderId="23" xfId="0" applyFont="1" applyFill="1" applyBorder="1" applyAlignment="1">
      <alignment vertical="center"/>
    </xf>
    <xf numFmtId="165" fontId="3" fillId="12" borderId="23" xfId="0" applyNumberFormat="1" applyFont="1" applyFill="1" applyBorder="1" applyAlignment="1">
      <alignment vertical="center" wrapText="1"/>
    </xf>
    <xf numFmtId="0" fontId="2" fillId="9" borderId="23" xfId="0" applyFont="1" applyFill="1" applyBorder="1" applyAlignment="1">
      <alignment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vertical="center" wrapText="1"/>
    </xf>
    <xf numFmtId="0" fontId="19" fillId="9" borderId="23" xfId="0" applyFont="1" applyFill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obertom@atuntaqui.fin.ec" TargetMode="External"/><Relationship Id="rId1" Type="http://schemas.openxmlformats.org/officeDocument/2006/relationships/hyperlink" Target="mailto:adquisicion@atuntaqui.fin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000"/>
  <sheetViews>
    <sheetView showGridLines="0" tabSelected="1" topLeftCell="A7" workbookViewId="0">
      <selection activeCell="I11" sqref="I11"/>
    </sheetView>
  </sheetViews>
  <sheetFormatPr baseColWidth="10" defaultColWidth="14.42578125" defaultRowHeight="15" customHeight="1" x14ac:dyDescent="0.25"/>
  <cols>
    <col min="1" max="7" width="10.7109375" customWidth="1"/>
    <col min="8" max="26" width="14" customWidth="1"/>
  </cols>
  <sheetData>
    <row r="1" spans="1:7" ht="31.5" customHeight="1" x14ac:dyDescent="0.25">
      <c r="A1" s="23" t="s">
        <v>0</v>
      </c>
      <c r="B1" s="24"/>
      <c r="C1" s="24"/>
      <c r="D1" s="24"/>
      <c r="E1" s="24"/>
      <c r="F1" s="24"/>
      <c r="G1" s="25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23.25" customHeight="1" x14ac:dyDescent="0.35">
      <c r="A5" s="26" t="s">
        <v>1</v>
      </c>
      <c r="B5" s="24"/>
      <c r="C5" s="24"/>
      <c r="D5" s="24"/>
      <c r="E5" s="24"/>
      <c r="F5" s="24"/>
      <c r="G5" s="25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7" t="s">
        <v>2</v>
      </c>
      <c r="B8" s="28"/>
      <c r="C8" s="28"/>
      <c r="D8" s="28"/>
      <c r="E8" s="28"/>
      <c r="F8" s="28"/>
      <c r="G8" s="29"/>
    </row>
    <row r="9" spans="1:7" x14ac:dyDescent="0.25">
      <c r="A9" s="30"/>
      <c r="B9" s="20"/>
      <c r="C9" s="20"/>
      <c r="D9" s="20"/>
      <c r="E9" s="20"/>
      <c r="F9" s="20"/>
      <c r="G9" s="31"/>
    </row>
    <row r="10" spans="1:7" x14ac:dyDescent="0.25">
      <c r="A10" s="32"/>
      <c r="B10" s="33"/>
      <c r="C10" s="33"/>
      <c r="D10" s="33"/>
      <c r="E10" s="33"/>
      <c r="F10" s="33"/>
      <c r="G10" s="34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24" customHeight="1" x14ac:dyDescent="0.25">
      <c r="A18" s="35" t="s">
        <v>62</v>
      </c>
      <c r="B18" s="29"/>
      <c r="C18" s="36"/>
      <c r="D18" s="37"/>
      <c r="E18" s="37"/>
      <c r="F18" s="37"/>
      <c r="G18" s="38"/>
    </row>
    <row r="19" spans="1:7" ht="24" customHeight="1" x14ac:dyDescent="0.25">
      <c r="A19" s="32"/>
      <c r="B19" s="34"/>
      <c r="C19" s="39"/>
      <c r="D19" s="40"/>
      <c r="E19" s="40"/>
      <c r="F19" s="40"/>
      <c r="G19" s="41"/>
    </row>
    <row r="20" spans="1:7" x14ac:dyDescent="0.25">
      <c r="A20" s="35" t="s">
        <v>3</v>
      </c>
      <c r="B20" s="29"/>
      <c r="C20" s="36"/>
      <c r="D20" s="37"/>
      <c r="E20" s="37"/>
      <c r="F20" s="37"/>
      <c r="G20" s="38"/>
    </row>
    <row r="21" spans="1:7" ht="15.75" customHeight="1" x14ac:dyDescent="0.25">
      <c r="A21" s="32"/>
      <c r="B21" s="34"/>
      <c r="C21" s="39"/>
      <c r="D21" s="40"/>
      <c r="E21" s="40"/>
      <c r="F21" s="40"/>
      <c r="G21" s="41"/>
    </row>
    <row r="22" spans="1:7" ht="15.75" customHeight="1" x14ac:dyDescent="0.25">
      <c r="A22" s="1"/>
      <c r="B22" s="1"/>
      <c r="C22" s="1"/>
      <c r="D22" s="1"/>
      <c r="E22" s="1"/>
      <c r="F22" s="1"/>
      <c r="G22" s="1"/>
    </row>
    <row r="23" spans="1:7" ht="15.75" customHeight="1" x14ac:dyDescent="0.25">
      <c r="A23" s="1"/>
      <c r="B23" s="1"/>
      <c r="C23" s="1"/>
      <c r="D23" s="1"/>
      <c r="E23" s="1"/>
      <c r="F23" s="1"/>
      <c r="G23" s="1"/>
    </row>
    <row r="24" spans="1:7" ht="15.75" customHeight="1" x14ac:dyDescent="0.25">
      <c r="A24" s="1"/>
      <c r="B24" s="1"/>
      <c r="C24" s="1"/>
      <c r="D24" s="1"/>
      <c r="E24" s="1"/>
      <c r="F24" s="1"/>
      <c r="G24" s="1"/>
    </row>
    <row r="25" spans="1:7" ht="15.75" customHeight="1" x14ac:dyDescent="0.25">
      <c r="A25" s="1"/>
      <c r="B25" s="1"/>
      <c r="C25" s="1"/>
      <c r="D25" s="1"/>
      <c r="E25" s="1"/>
      <c r="F25" s="1"/>
      <c r="G25" s="1"/>
    </row>
    <row r="26" spans="1:7" ht="15.75" customHeight="1" x14ac:dyDescent="0.25">
      <c r="A26" s="1"/>
      <c r="B26" s="1"/>
      <c r="C26" s="1"/>
      <c r="D26" s="1"/>
      <c r="E26" s="1"/>
      <c r="F26" s="1"/>
      <c r="G26" s="1"/>
    </row>
    <row r="27" spans="1:7" ht="15.75" customHeight="1" x14ac:dyDescent="0.25">
      <c r="A27" s="1"/>
      <c r="B27" s="1"/>
      <c r="C27" s="1"/>
      <c r="D27" s="1"/>
      <c r="E27" s="1"/>
      <c r="F27" s="1"/>
      <c r="G27" s="1"/>
    </row>
    <row r="28" spans="1:7" ht="15.75" customHeight="1" x14ac:dyDescent="0.25">
      <c r="A28" s="2"/>
      <c r="B28" s="2"/>
      <c r="C28" s="2"/>
      <c r="D28" s="2"/>
      <c r="E28" s="2"/>
      <c r="F28" s="2"/>
      <c r="G28" s="2"/>
    </row>
    <row r="29" spans="1:7" ht="15.75" customHeight="1" x14ac:dyDescent="0.35">
      <c r="A29" s="21" t="s">
        <v>4</v>
      </c>
      <c r="B29" s="12"/>
      <c r="C29" s="22">
        <f ca="1">+TODAY()</f>
        <v>46234</v>
      </c>
      <c r="D29" s="11"/>
      <c r="E29" s="11"/>
      <c r="F29" s="11"/>
      <c r="G29" s="12"/>
    </row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A29:B29"/>
    <mergeCell ref="C29:G29"/>
    <mergeCell ref="A1:G1"/>
    <mergeCell ref="A5:G5"/>
    <mergeCell ref="A8:G10"/>
    <mergeCell ref="A18:B19"/>
    <mergeCell ref="C18:G19"/>
    <mergeCell ref="A20:B21"/>
    <mergeCell ref="C20:G2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Z53"/>
  <sheetViews>
    <sheetView showGridLines="0" workbookViewId="0">
      <selection activeCell="A38" sqref="A38:G38"/>
    </sheetView>
  </sheetViews>
  <sheetFormatPr baseColWidth="10" defaultColWidth="14.42578125" defaultRowHeight="15" x14ac:dyDescent="0.25"/>
  <cols>
    <col min="1" max="2" width="11.28515625" customWidth="1"/>
    <col min="3" max="3" width="9" customWidth="1"/>
    <col min="4" max="5" width="13.85546875" customWidth="1"/>
    <col min="6" max="6" width="11" customWidth="1"/>
    <col min="7" max="7" width="15.28515625" customWidth="1"/>
    <col min="8" max="20" width="3.5703125" customWidth="1"/>
    <col min="21" max="26" width="10.710937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ht="43.5" customHeight="1" x14ac:dyDescent="0.25">
      <c r="A2" s="13" t="s">
        <v>5</v>
      </c>
      <c r="B2" s="14"/>
      <c r="C2" s="14"/>
      <c r="D2" s="14"/>
      <c r="E2" s="14"/>
      <c r="F2" s="14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24" customHeight="1" x14ac:dyDescent="0.25">
      <c r="A3" s="16"/>
      <c r="B3" s="17"/>
      <c r="C3" s="17"/>
      <c r="D3" s="17"/>
      <c r="E3" s="17"/>
      <c r="F3" s="17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6" x14ac:dyDescent="0.25">
      <c r="A4" s="62"/>
      <c r="B4" s="62"/>
      <c r="C4" s="62"/>
      <c r="D4" s="62"/>
      <c r="E4" s="62"/>
      <c r="F4" s="62"/>
      <c r="G4" s="6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6" x14ac:dyDescent="0.25">
      <c r="A5" s="66" t="s">
        <v>6</v>
      </c>
      <c r="B5" s="46"/>
      <c r="C5" s="46"/>
      <c r="D5" s="46"/>
      <c r="E5" s="46"/>
      <c r="F5" s="46"/>
      <c r="G5" s="4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6" x14ac:dyDescent="0.25">
      <c r="A6" s="67" t="s">
        <v>7</v>
      </c>
      <c r="B6" s="46"/>
      <c r="C6" s="68">
        <f>+Hoja1!C18</f>
        <v>0</v>
      </c>
      <c r="D6" s="69"/>
      <c r="E6" s="69"/>
      <c r="F6" s="69"/>
      <c r="G6" s="69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6" x14ac:dyDescent="0.25">
      <c r="A7" s="67" t="s">
        <v>8</v>
      </c>
      <c r="B7" s="46"/>
      <c r="C7" s="68">
        <f>+Hoja1!C20</f>
        <v>0</v>
      </c>
      <c r="D7" s="69"/>
      <c r="E7" s="69"/>
      <c r="F7" s="69"/>
      <c r="G7" s="6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6" x14ac:dyDescent="0.25">
      <c r="A8" s="67" t="s">
        <v>9</v>
      </c>
      <c r="B8" s="46"/>
      <c r="C8" s="68"/>
      <c r="D8" s="69"/>
      <c r="E8" s="69"/>
      <c r="F8" s="69"/>
      <c r="G8" s="6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6" x14ac:dyDescent="0.25">
      <c r="A9" s="67" t="s">
        <v>57</v>
      </c>
      <c r="B9" s="46"/>
      <c r="C9" s="68"/>
      <c r="D9" s="69"/>
      <c r="E9" s="69"/>
      <c r="F9" s="69"/>
      <c r="G9" s="6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6" x14ac:dyDescent="0.25">
      <c r="A10" s="67" t="s">
        <v>10</v>
      </c>
      <c r="B10" s="46"/>
      <c r="C10" s="68"/>
      <c r="D10" s="69"/>
      <c r="E10" s="69"/>
      <c r="F10" s="69"/>
      <c r="G10" s="6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6" x14ac:dyDescent="0.25">
      <c r="A11" s="67" t="s">
        <v>11</v>
      </c>
      <c r="B11" s="46"/>
      <c r="C11" s="68"/>
      <c r="D11" s="69"/>
      <c r="E11" s="69"/>
      <c r="F11" s="69"/>
      <c r="G11" s="6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6" x14ac:dyDescent="0.25">
      <c r="A12" s="67" t="s">
        <v>58</v>
      </c>
      <c r="B12" s="46"/>
      <c r="C12" s="83" t="s">
        <v>59</v>
      </c>
      <c r="D12" s="81"/>
      <c r="E12" s="82"/>
      <c r="F12" s="84" t="s">
        <v>60</v>
      </c>
      <c r="G12" s="8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6" x14ac:dyDescent="0.25">
      <c r="A13" s="45" t="s">
        <v>12</v>
      </c>
      <c r="B13" s="46"/>
      <c r="C13" s="46"/>
      <c r="D13" s="46"/>
      <c r="E13" s="46"/>
      <c r="F13" s="46"/>
      <c r="G13" s="4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6" x14ac:dyDescent="0.25">
      <c r="A14" s="58" t="s">
        <v>13</v>
      </c>
      <c r="B14" s="46"/>
      <c r="C14" s="70" t="s">
        <v>14</v>
      </c>
      <c r="D14" s="58" t="s">
        <v>46</v>
      </c>
      <c r="E14" s="46"/>
      <c r="F14" s="58" t="s">
        <v>15</v>
      </c>
      <c r="G14" s="4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03.5" customHeight="1" x14ac:dyDescent="0.25">
      <c r="A15" s="71" t="s">
        <v>48</v>
      </c>
      <c r="B15" s="72"/>
      <c r="C15" s="42"/>
      <c r="D15" s="73">
        <v>8246.66</v>
      </c>
      <c r="E15" s="69"/>
      <c r="F15" s="74"/>
      <c r="G15" s="6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90.75" customHeight="1" x14ac:dyDescent="0.25">
      <c r="A16" s="71" t="s">
        <v>49</v>
      </c>
      <c r="B16" s="72"/>
      <c r="C16" s="42"/>
      <c r="D16" s="73">
        <v>3516.28</v>
      </c>
      <c r="E16" s="69"/>
      <c r="F16" s="74"/>
      <c r="G16" s="6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03.5" customHeight="1" x14ac:dyDescent="0.25">
      <c r="A17" s="71" t="s">
        <v>50</v>
      </c>
      <c r="B17" s="72"/>
      <c r="C17" s="42"/>
      <c r="D17" s="73">
        <v>77842.16</v>
      </c>
      <c r="E17" s="69"/>
      <c r="F17" s="74"/>
      <c r="G17" s="6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 x14ac:dyDescent="0.25">
      <c r="A18" s="63"/>
      <c r="B18" s="64"/>
      <c r="C18" s="64"/>
      <c r="D18" s="64"/>
      <c r="E18" s="64"/>
      <c r="F18" s="64"/>
      <c r="G18" s="6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03.5" customHeight="1" x14ac:dyDescent="0.25">
      <c r="A19" s="75" t="s">
        <v>47</v>
      </c>
      <c r="B19" s="76"/>
      <c r="C19" s="42"/>
      <c r="D19" s="77">
        <f>+SUM(D15:E17)</f>
        <v>89605.1</v>
      </c>
      <c r="E19" s="78"/>
      <c r="F19" s="79"/>
      <c r="G19" s="7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96.75" customHeight="1" x14ac:dyDescent="0.25">
      <c r="A20" s="43" t="s">
        <v>16</v>
      </c>
      <c r="B20" s="43"/>
      <c r="C20" s="43"/>
      <c r="D20" s="43"/>
      <c r="E20" s="43"/>
      <c r="F20" s="4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44"/>
      <c r="B21" s="44"/>
      <c r="C21" s="44"/>
      <c r="D21" s="44"/>
      <c r="E21" s="44"/>
      <c r="F21" s="44"/>
      <c r="G21" s="4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45" t="s">
        <v>17</v>
      </c>
      <c r="B22" s="46"/>
      <c r="C22" s="46"/>
      <c r="D22" s="46"/>
      <c r="E22" s="46"/>
      <c r="F22" s="46"/>
      <c r="G22" s="4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78" customHeight="1" x14ac:dyDescent="0.25">
      <c r="A23" s="47" t="s">
        <v>18</v>
      </c>
      <c r="B23" s="48"/>
      <c r="C23" s="49" t="s">
        <v>19</v>
      </c>
      <c r="D23" s="50"/>
      <c r="E23" s="50"/>
      <c r="F23" s="50"/>
      <c r="G23" s="5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47" t="s">
        <v>20</v>
      </c>
      <c r="B24" s="48"/>
      <c r="C24" s="51" t="s">
        <v>21</v>
      </c>
      <c r="D24" s="48"/>
      <c r="E24" s="48"/>
      <c r="F24" s="48"/>
      <c r="G24" s="4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47" t="s">
        <v>22</v>
      </c>
      <c r="B25" s="48"/>
      <c r="C25" s="51" t="s">
        <v>23</v>
      </c>
      <c r="D25" s="48"/>
      <c r="E25" s="48"/>
      <c r="F25" s="48"/>
      <c r="G25" s="4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.75" customHeight="1" x14ac:dyDescent="0.25">
      <c r="A26" s="47" t="s">
        <v>24</v>
      </c>
      <c r="B26" s="48"/>
      <c r="C26" s="51" t="s">
        <v>51</v>
      </c>
      <c r="D26" s="48"/>
      <c r="E26" s="48"/>
      <c r="F26" s="48"/>
      <c r="G26" s="4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47" t="s">
        <v>25</v>
      </c>
      <c r="B27" s="48"/>
      <c r="C27" s="49" t="s">
        <v>52</v>
      </c>
      <c r="D27" s="50"/>
      <c r="E27" s="50"/>
      <c r="F27" s="50"/>
      <c r="G27" s="5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93" customHeight="1" x14ac:dyDescent="0.25">
      <c r="A28" s="47" t="s">
        <v>26</v>
      </c>
      <c r="B28" s="52"/>
      <c r="C28" s="49" t="s">
        <v>53</v>
      </c>
      <c r="D28" s="50"/>
      <c r="E28" s="50"/>
      <c r="F28" s="50"/>
      <c r="G28" s="50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62.25" customHeight="1" x14ac:dyDescent="0.25">
      <c r="A29" s="47" t="s">
        <v>27</v>
      </c>
      <c r="B29" s="48"/>
      <c r="C29" s="49" t="s">
        <v>61</v>
      </c>
      <c r="D29" s="50"/>
      <c r="E29" s="50"/>
      <c r="F29" s="50"/>
      <c r="G29" s="5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91.5" customHeight="1" x14ac:dyDescent="0.25">
      <c r="A30" s="47" t="s">
        <v>28</v>
      </c>
      <c r="B30" s="48"/>
      <c r="C30" s="49" t="s">
        <v>54</v>
      </c>
      <c r="D30" s="50"/>
      <c r="E30" s="50"/>
      <c r="F30" s="50"/>
      <c r="G30" s="5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78" customHeight="1" x14ac:dyDescent="0.25">
      <c r="A31" s="47" t="s">
        <v>29</v>
      </c>
      <c r="B31" s="48"/>
      <c r="C31" s="49" t="s">
        <v>55</v>
      </c>
      <c r="D31" s="50"/>
      <c r="E31" s="50"/>
      <c r="F31" s="50"/>
      <c r="G31" s="5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7" customFormat="1" ht="63.75" customHeight="1" x14ac:dyDescent="0.25">
      <c r="A32" s="53" t="s">
        <v>29</v>
      </c>
      <c r="B32" s="50"/>
      <c r="C32" s="49" t="s">
        <v>30</v>
      </c>
      <c r="D32" s="50"/>
      <c r="E32" s="50"/>
      <c r="F32" s="50"/>
      <c r="G32" s="5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9.75" customHeight="1" x14ac:dyDescent="0.25">
      <c r="A33" s="91"/>
      <c r="B33" s="92"/>
      <c r="C33" s="92"/>
      <c r="D33" s="92"/>
      <c r="E33" s="92"/>
      <c r="F33" s="92"/>
      <c r="G33" s="9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88" t="s">
        <v>31</v>
      </c>
      <c r="B34" s="89"/>
      <c r="C34" s="89"/>
      <c r="D34" s="89"/>
      <c r="E34" s="89"/>
      <c r="F34" s="89"/>
      <c r="G34" s="9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54" t="s">
        <v>32</v>
      </c>
      <c r="B35" s="46"/>
      <c r="C35" s="46"/>
      <c r="D35" s="55" t="s">
        <v>33</v>
      </c>
      <c r="E35" s="46"/>
      <c r="F35" s="46"/>
      <c r="G35" s="4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54" t="s">
        <v>34</v>
      </c>
      <c r="B36" s="46"/>
      <c r="C36" s="46"/>
      <c r="D36" s="55" t="s">
        <v>35</v>
      </c>
      <c r="E36" s="46"/>
      <c r="F36" s="46"/>
      <c r="G36" s="4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54" t="s">
        <v>36</v>
      </c>
      <c r="B37" s="46"/>
      <c r="C37" s="46"/>
      <c r="D37" s="56" t="s">
        <v>56</v>
      </c>
      <c r="E37" s="46"/>
      <c r="F37" s="46"/>
      <c r="G37" s="4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7" customHeight="1" x14ac:dyDescent="0.25">
      <c r="A38" s="57" t="s">
        <v>37</v>
      </c>
      <c r="B38" s="46"/>
      <c r="C38" s="46"/>
      <c r="D38" s="46"/>
      <c r="E38" s="46"/>
      <c r="F38" s="46"/>
      <c r="G38" s="4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58" t="s">
        <v>38</v>
      </c>
      <c r="B39" s="46"/>
      <c r="C39" s="46"/>
      <c r="D39" s="59"/>
      <c r="E39" s="46"/>
      <c r="F39" s="46"/>
      <c r="G39" s="4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58" t="s">
        <v>39</v>
      </c>
      <c r="B40" s="46"/>
      <c r="C40" s="46"/>
      <c r="D40" s="59"/>
      <c r="E40" s="46"/>
      <c r="F40" s="46"/>
      <c r="G40" s="4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58" t="s">
        <v>40</v>
      </c>
      <c r="B41" s="46"/>
      <c r="C41" s="46"/>
      <c r="D41" s="59"/>
      <c r="E41" s="46"/>
      <c r="F41" s="46"/>
      <c r="G41" s="4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58" t="s">
        <v>41</v>
      </c>
      <c r="B42" s="46"/>
      <c r="C42" s="46"/>
      <c r="D42" s="59"/>
      <c r="E42" s="46"/>
      <c r="F42" s="46"/>
      <c r="G42" s="4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58" t="s">
        <v>42</v>
      </c>
      <c r="B43" s="46"/>
      <c r="C43" s="46"/>
      <c r="D43" s="59"/>
      <c r="E43" s="46"/>
      <c r="F43" s="46"/>
      <c r="G43" s="4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58" t="s">
        <v>43</v>
      </c>
      <c r="B44" s="46"/>
      <c r="C44" s="46"/>
      <c r="D44" s="59"/>
      <c r="E44" s="46"/>
      <c r="F44" s="46"/>
      <c r="G44" s="4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8.25" customHeight="1" x14ac:dyDescent="0.25">
      <c r="A45" s="85"/>
      <c r="B45" s="86"/>
      <c r="C45" s="86"/>
      <c r="D45" s="86"/>
      <c r="E45" s="86"/>
      <c r="F45" s="86"/>
      <c r="G45" s="8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69" customHeight="1" x14ac:dyDescent="0.25">
      <c r="A46" s="60" t="s">
        <v>44</v>
      </c>
      <c r="B46" s="46"/>
      <c r="C46" s="46"/>
      <c r="D46" s="61"/>
      <c r="E46" s="46"/>
      <c r="F46" s="46"/>
      <c r="G46" s="4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7.25" thickBot="1" x14ac:dyDescent="0.4">
      <c r="A51" s="19" t="s">
        <v>45</v>
      </c>
      <c r="B51" s="20"/>
      <c r="C51" s="4"/>
      <c r="D51" s="4"/>
      <c r="E51" s="4"/>
      <c r="F51" s="4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C52" s="9">
        <f>+C6</f>
        <v>0</v>
      </c>
      <c r="D52" s="9"/>
      <c r="E52" s="9"/>
      <c r="F52" s="9"/>
      <c r="G52" s="9"/>
    </row>
    <row r="53" spans="1:26" x14ac:dyDescent="0.25">
      <c r="C53" s="10">
        <f>+C7</f>
        <v>0</v>
      </c>
      <c r="D53" s="10"/>
      <c r="E53" s="10"/>
      <c r="F53" s="10"/>
      <c r="G53" s="10"/>
    </row>
  </sheetData>
  <mergeCells count="82">
    <mergeCell ref="A25:B25"/>
    <mergeCell ref="A18:G18"/>
    <mergeCell ref="A9:B9"/>
    <mergeCell ref="C9:G9"/>
    <mergeCell ref="A12:B12"/>
    <mergeCell ref="D12:E12"/>
    <mergeCell ref="A27:B27"/>
    <mergeCell ref="A28:B28"/>
    <mergeCell ref="A29:B29"/>
    <mergeCell ref="A30:B30"/>
    <mergeCell ref="C26:G26"/>
    <mergeCell ref="A20:G20"/>
    <mergeCell ref="A22:G22"/>
    <mergeCell ref="A23:B23"/>
    <mergeCell ref="C23:G23"/>
    <mergeCell ref="C24:G24"/>
    <mergeCell ref="A24:B24"/>
    <mergeCell ref="C27:G27"/>
    <mergeCell ref="C28:G28"/>
    <mergeCell ref="C29:G29"/>
    <mergeCell ref="C30:G30"/>
    <mergeCell ref="C31:G31"/>
    <mergeCell ref="A31:B31"/>
    <mergeCell ref="A32:B32"/>
    <mergeCell ref="A34:G34"/>
    <mergeCell ref="A35:C35"/>
    <mergeCell ref="D35:G35"/>
    <mergeCell ref="C32:G32"/>
    <mergeCell ref="A33:G33"/>
    <mergeCell ref="D44:G44"/>
    <mergeCell ref="D46:G46"/>
    <mergeCell ref="A46:C46"/>
    <mergeCell ref="D39:G39"/>
    <mergeCell ref="D40:G40"/>
    <mergeCell ref="D41:G41"/>
    <mergeCell ref="A45:G45"/>
    <mergeCell ref="D37:G37"/>
    <mergeCell ref="D36:G36"/>
    <mergeCell ref="A38:G38"/>
    <mergeCell ref="D42:G42"/>
    <mergeCell ref="D43:G43"/>
    <mergeCell ref="A51:B51"/>
    <mergeCell ref="A36:C36"/>
    <mergeCell ref="A39:C39"/>
    <mergeCell ref="A40:C40"/>
    <mergeCell ref="A41:C41"/>
    <mergeCell ref="A42:C42"/>
    <mergeCell ref="A43:C43"/>
    <mergeCell ref="A44:C44"/>
    <mergeCell ref="A37:C37"/>
    <mergeCell ref="A2:G3"/>
    <mergeCell ref="A5:G5"/>
    <mergeCell ref="A6:B6"/>
    <mergeCell ref="C6:G6"/>
    <mergeCell ref="A7:B7"/>
    <mergeCell ref="C7:G7"/>
    <mergeCell ref="C8:G8"/>
    <mergeCell ref="C10:G10"/>
    <mergeCell ref="C11:G11"/>
    <mergeCell ref="A13:G13"/>
    <mergeCell ref="D14:E14"/>
    <mergeCell ref="F14:G14"/>
    <mergeCell ref="A8:B8"/>
    <mergeCell ref="A10:B10"/>
    <mergeCell ref="A11:B11"/>
    <mergeCell ref="A14:B14"/>
    <mergeCell ref="A19:B19"/>
    <mergeCell ref="C52:G52"/>
    <mergeCell ref="C53:G53"/>
    <mergeCell ref="A26:B26"/>
    <mergeCell ref="A15:B15"/>
    <mergeCell ref="A16:B16"/>
    <mergeCell ref="D15:E15"/>
    <mergeCell ref="F15:G15"/>
    <mergeCell ref="C25:G25"/>
    <mergeCell ref="F17:G17"/>
    <mergeCell ref="D19:E19"/>
    <mergeCell ref="F19:G19"/>
    <mergeCell ref="D17:E17"/>
    <mergeCell ref="D16:E16"/>
    <mergeCell ref="F16:G16"/>
    <mergeCell ref="A17:B17"/>
  </mergeCells>
  <hyperlinks>
    <hyperlink ref="D35" r:id="rId1" xr:uid="{00000000-0004-0000-0100-000000000000}"/>
    <hyperlink ref="D36" r:id="rId2" xr:uid="{00000000-0004-0000-0100-000001000000}"/>
  </hyperlinks>
  <pageMargins left="0.59055118110236227" right="0.39370078740157483" top="0.39370078740157483" bottom="0.39370078740157483" header="0" footer="0"/>
  <pageSetup paperSize="9" scale="9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Madruñero</dc:creator>
  <cp:lastModifiedBy>Roberto Madruñero</cp:lastModifiedBy>
  <cp:lastPrinted>2026-07-30T14:11:54Z</cp:lastPrinted>
  <dcterms:created xsi:type="dcterms:W3CDTF">2021-12-21T20:04:31Z</dcterms:created>
  <dcterms:modified xsi:type="dcterms:W3CDTF">2026-08-03T13:48:14Z</dcterms:modified>
</cp:coreProperties>
</file>